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0 год\Бюджеты поселений 2020 год\МО СП Деревня Колыхманово\"/>
    </mc:Choice>
  </mc:AlternateContent>
  <bookViews>
    <workbookView xWindow="360" yWindow="168" windowWidth="20112" windowHeight="7932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8" i="1" l="1"/>
  <c r="C18" i="1"/>
  <c r="D14" i="1" l="1"/>
  <c r="C14" i="1"/>
  <c r="D12" i="1" l="1"/>
  <c r="D10" i="1"/>
  <c r="D8" i="1"/>
  <c r="D7" i="1" l="1"/>
  <c r="D6" i="1" s="1"/>
  <c r="D5" i="1" s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<sst xmlns="http://schemas.openxmlformats.org/spreadsheetml/2006/main" count="38" uniqueCount="37">
  <si>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</si>
  <si>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</si>
  <si>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</si>
  <si>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</si>
  <si>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</si>
  <si>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</si>
  <si>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</si>
  <si>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</si>
  <si>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</si>
  <si>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</si>
  <si>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</si>
  <si>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</si>
  <si>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</si>
  <si>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</si>
  <si>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</si>
  <si>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</si>
  <si>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</si>
  <si>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</si>
  <si>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</si>
  <si>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</si>
  <si>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</si>
  <si>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</si>
  <si>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</si>
  <si>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</si>
  <si>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</si>
  <si>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</si>
  <si>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</si>
  <si>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</si>
  <si>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</si>
  <si>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</si>
  <si>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</si>
  <si>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</si>
  <si>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</si>
  <si>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Приложение № 5 к Решению Сельской Думы "О бюджете МО СП "Деревня Колыхманово" на  2020 год и на плановый период  2021 и 2022 годов"  от   декабря 2019 года № 
</t>
  </si>
  <si>
    <t xml:space="preserve"> ПОСТУПЛЕНИЯ ДОХОДОВ  БЮДЖЕТА МО СП  "ДЕРЕВНЯ КОЛЫХМАНОВО" ПО КОДАМ КЛАССИФИКАЦИИ ДОХОДОВ БЮДЖЕТОВ БЮДЖЕТНОЙ СИСТЕМЫ РОССИЙСКОЙ ФЕДЕРАЦИИ НА 2021-2022 ГОДЫ </t>
  </si>
  <si>
    <t xml:space="preserve"> 2021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</si>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</sst>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0" fontId="10" fillId="2" borderId="13">
      <alignment horizontal="center" vertical="top" shrinkToFit="1"/>
    </xf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" fontId="0" fillId="0" borderId="0" xfId="0" applyNumberFormat="1"/>
    <xf numFmtId="166" fontId="6" fillId="0" borderId="15" xfId="0" applyNumberFormat="1" applyFont="1" applyFill="1" applyBorder="1" applyAlignment="1">
      <alignment horizontal="right" wrapText="1"/>
    </xf>
    <xf numFmtId="166" fontId="6" fillId="0" borderId="3" xfId="0" applyNumberFormat="1" applyFont="1" applyFill="1" applyBorder="1" applyAlignment="1">
      <alignment horizontal="right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5" xfId="1" applyNumberFormat="1" applyFont="1" applyFill="1" applyBorder="1" applyAlignment="1">
      <alignment horizontal="right" wrapText="1"/>
    </xf>
    <xf numFmtId="166" fontId="4" fillId="0" borderId="16" xfId="1" applyNumberFormat="1" applyFont="1" applyBorder="1" applyAlignment="1">
      <alignment horizontal="right" wrapText="1"/>
    </xf>
    <xf numFmtId="166" fontId="4" fillId="0" borderId="5" xfId="1" applyNumberFormat="1" applyFont="1" applyBorder="1" applyAlignment="1">
      <alignment horizontal="right" wrapText="1"/>
    </xf>
    <xf numFmtId="166" fontId="5" fillId="0" borderId="16" xfId="1" applyNumberFormat="1" applyFont="1" applyFill="1" applyBorder="1" applyAlignment="1">
      <alignment horizontal="right" wrapText="1"/>
    </xf>
    <xf numFmtId="166" fontId="5" fillId="0" borderId="5" xfId="1" applyNumberFormat="1" applyFont="1" applyFill="1" applyBorder="1" applyAlignment="1">
      <alignment horizontal="right" wrapText="1"/>
    </xf>
    <xf numFmtId="166" fontId="5" fillId="0" borderId="16" xfId="1" applyNumberFormat="1" applyFont="1" applyBorder="1" applyAlignment="1">
      <alignment horizontal="right" wrapText="1"/>
    </xf>
    <xf numFmtId="166" fontId="5" fillId="0" borderId="5" xfId="1" applyNumberFormat="1" applyFont="1" applyBorder="1" applyAlignment="1">
      <alignment horizontal="right" wrapText="1"/>
    </xf>
    <xf numFmtId="166" fontId="5" fillId="0" borderId="17" xfId="1" applyNumberFormat="1" applyFont="1" applyBorder="1" applyAlignment="1">
      <alignment horizontal="right" wrapText="1"/>
    </xf>
    <xf numFmtId="166" fontId="4" fillId="0" borderId="18" xfId="1" applyNumberFormat="1" applyFont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A13" zoomScaleNormal="100" workbookViewId="0">
      <selection activeCell="F15" sqref="F15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6" ht="92.4" customHeight="1" x14ac:dyDescent="0.3">
      <c r="A1" s="4"/>
      <c r="C1" s="35" t="s">
        <v>33</v>
      </c>
      <c r="D1" s="35"/>
    </row>
    <row r="2" spans="1:6" ht="65.400000000000006" customHeight="1" x14ac:dyDescent="0.3">
      <c r="A2" s="34" t="s">
        <v>34</v>
      </c>
      <c r="B2" s="34"/>
      <c r="C2" s="34"/>
      <c r="D2" s="34"/>
    </row>
    <row r="3" spans="1:6" ht="21" customHeight="1" thickBot="1" x14ac:dyDescent="0.35">
      <c r="D3" s="5" t="s">
        <v>7</v>
      </c>
    </row>
    <row r="4" spans="1:6" ht="54" customHeight="1" thickBot="1" x14ac:dyDescent="0.35">
      <c r="A4" s="3" t="s">
        <v>0</v>
      </c>
      <c r="B4" s="3" t="s">
        <v>11</v>
      </c>
      <c r="C4" s="18" t="s">
        <v>35</v>
      </c>
      <c r="D4" s="19" t="s">
        <v>36</v>
      </c>
    </row>
    <row r="5" spans="1:6" ht="23.25" customHeight="1" x14ac:dyDescent="0.3">
      <c r="A5" s="6" t="s">
        <v>1</v>
      </c>
      <c r="B5" s="10"/>
      <c r="C5" s="21">
        <f>SUM(C6+C21)</f>
        <v>3979895.3</v>
      </c>
      <c r="D5" s="22">
        <f>SUM(D6+D21)</f>
        <v>4070670.3</v>
      </c>
      <c r="E5" s="20"/>
      <c r="F5" s="20"/>
    </row>
    <row r="6" spans="1:6" ht="22.2" customHeight="1" x14ac:dyDescent="0.3">
      <c r="A6" s="7" t="s">
        <v>10</v>
      </c>
      <c r="B6" s="13" t="s">
        <v>12</v>
      </c>
      <c r="C6" s="23">
        <f>SUM(C7+C18)</f>
        <v>878103</v>
      </c>
      <c r="D6" s="24">
        <f>SUM(D7+D18)</f>
        <v>894362</v>
      </c>
      <c r="E6" s="20"/>
      <c r="F6" s="20"/>
    </row>
    <row r="7" spans="1:6" ht="22.95" customHeight="1" x14ac:dyDescent="0.35">
      <c r="A7" s="7" t="s">
        <v>9</v>
      </c>
      <c r="B7" s="11"/>
      <c r="C7" s="25">
        <f>SUM(C8+C10+C12+C17)</f>
        <v>872603</v>
      </c>
      <c r="D7" s="26">
        <f>SUM(D8+D10+D12+D17)</f>
        <v>888862</v>
      </c>
      <c r="E7" s="20"/>
      <c r="F7" s="20"/>
    </row>
    <row r="8" spans="1:6" ht="19.2" customHeight="1" x14ac:dyDescent="0.3">
      <c r="A8" s="7" t="s">
        <v>6</v>
      </c>
      <c r="B8" s="13" t="s">
        <v>13</v>
      </c>
      <c r="C8" s="25">
        <f>SUM(C9:C9)</f>
        <v>88281</v>
      </c>
      <c r="D8" s="26">
        <f>SUM(D9:D9)</f>
        <v>92783</v>
      </c>
      <c r="E8" s="20"/>
      <c r="F8" s="20"/>
    </row>
    <row r="9" spans="1:6" ht="21" customHeight="1" x14ac:dyDescent="0.35">
      <c r="A9" s="8" t="s">
        <v>5</v>
      </c>
      <c r="B9" s="11" t="s">
        <v>14</v>
      </c>
      <c r="C9" s="27">
        <v>88281</v>
      </c>
      <c r="D9" s="28">
        <v>92783</v>
      </c>
      <c r="E9" s="20"/>
      <c r="F9" s="20"/>
    </row>
    <row r="10" spans="1:6" ht="31.8" customHeight="1" x14ac:dyDescent="0.3">
      <c r="A10" s="14" t="s">
        <v>21</v>
      </c>
      <c r="B10" s="13" t="s">
        <v>18</v>
      </c>
      <c r="C10" s="25">
        <f>SUM(C11:C11)</f>
        <v>113568</v>
      </c>
      <c r="D10" s="26">
        <f>SUM(D11:D11)</f>
        <v>115271</v>
      </c>
      <c r="E10" s="20"/>
      <c r="F10" s="20"/>
    </row>
    <row r="11" spans="1:6" ht="39.6" customHeight="1" x14ac:dyDescent="0.35">
      <c r="A11" s="15" t="s">
        <v>20</v>
      </c>
      <c r="B11" s="11" t="s">
        <v>19</v>
      </c>
      <c r="C11" s="29">
        <v>113568</v>
      </c>
      <c r="D11" s="30">
        <v>115271</v>
      </c>
      <c r="E11" s="20"/>
      <c r="F11" s="20"/>
    </row>
    <row r="12" spans="1:6" ht="21.6" customHeight="1" x14ac:dyDescent="0.3">
      <c r="A12" s="7" t="s">
        <v>23</v>
      </c>
      <c r="B12" s="13" t="s">
        <v>22</v>
      </c>
      <c r="C12" s="25">
        <f>SUM(C13+C14)</f>
        <v>670254</v>
      </c>
      <c r="D12" s="26">
        <f>SUM(D13+D14)</f>
        <v>680308</v>
      </c>
      <c r="E12" s="20"/>
      <c r="F12" s="20"/>
    </row>
    <row r="13" spans="1:6" ht="24.6" customHeight="1" x14ac:dyDescent="0.35">
      <c r="A13" s="8" t="s">
        <v>24</v>
      </c>
      <c r="B13" s="11" t="s">
        <v>25</v>
      </c>
      <c r="C13" s="29">
        <v>132834</v>
      </c>
      <c r="D13" s="30">
        <v>134827</v>
      </c>
      <c r="E13" s="20"/>
      <c r="F13" s="20"/>
    </row>
    <row r="14" spans="1:6" ht="24.6" customHeight="1" x14ac:dyDescent="0.35">
      <c r="A14" s="8" t="s">
        <v>26</v>
      </c>
      <c r="B14" s="11" t="s">
        <v>31</v>
      </c>
      <c r="C14" s="29">
        <f>SUM(C15:C16)</f>
        <v>537420</v>
      </c>
      <c r="D14" s="30">
        <f>SUM(D15:D16)</f>
        <v>545481</v>
      </c>
      <c r="E14" s="20"/>
      <c r="F14" s="20"/>
    </row>
    <row r="15" spans="1:6" ht="44.4" customHeight="1" x14ac:dyDescent="0.35">
      <c r="A15" s="8" t="s">
        <v>27</v>
      </c>
      <c r="B15" s="11" t="s">
        <v>32</v>
      </c>
      <c r="C15" s="29">
        <v>30420</v>
      </c>
      <c r="D15" s="30">
        <v>30876</v>
      </c>
      <c r="E15" s="20"/>
      <c r="F15" s="20"/>
    </row>
    <row r="16" spans="1:6" ht="44.4" customHeight="1" x14ac:dyDescent="0.35">
      <c r="A16" s="8" t="s">
        <v>28</v>
      </c>
      <c r="B16" s="11" t="s">
        <v>32</v>
      </c>
      <c r="C16" s="29">
        <v>507000</v>
      </c>
      <c r="D16" s="30">
        <v>514605</v>
      </c>
      <c r="E16" s="20"/>
      <c r="F16" s="20"/>
    </row>
    <row r="17" spans="1:6" ht="23.4" customHeight="1" x14ac:dyDescent="0.3">
      <c r="A17" s="7" t="s">
        <v>2</v>
      </c>
      <c r="B17" s="13" t="s">
        <v>15</v>
      </c>
      <c r="C17" s="25">
        <v>500</v>
      </c>
      <c r="D17" s="26">
        <v>500</v>
      </c>
      <c r="E17" s="20"/>
      <c r="F17" s="20"/>
    </row>
    <row r="18" spans="1:6" ht="20.399999999999999" customHeight="1" x14ac:dyDescent="0.35">
      <c r="A18" s="7" t="s">
        <v>8</v>
      </c>
      <c r="B18" s="11"/>
      <c r="C18" s="25">
        <f>SUM(C19+C20)</f>
        <v>5500</v>
      </c>
      <c r="D18" s="26">
        <f>SUM(D19+D20)</f>
        <v>5500</v>
      </c>
      <c r="E18" s="20"/>
      <c r="F18" s="20"/>
    </row>
    <row r="19" spans="1:6" ht="22.95" customHeight="1" x14ac:dyDescent="0.35">
      <c r="A19" s="8" t="s">
        <v>3</v>
      </c>
      <c r="B19" s="11" t="s">
        <v>16</v>
      </c>
      <c r="C19" s="29">
        <v>500</v>
      </c>
      <c r="D19" s="30">
        <v>500</v>
      </c>
      <c r="E19" s="20"/>
      <c r="F19" s="20"/>
    </row>
    <row r="20" spans="1:6" ht="22.95" customHeight="1" x14ac:dyDescent="0.35">
      <c r="A20" s="16" t="s">
        <v>29</v>
      </c>
      <c r="B20" s="17" t="s">
        <v>30</v>
      </c>
      <c r="C20" s="31">
        <v>5000</v>
      </c>
      <c r="D20" s="30">
        <v>5000</v>
      </c>
      <c r="E20" s="20"/>
      <c r="F20" s="20"/>
    </row>
    <row r="21" spans="1:6" ht="30.6" customHeight="1" thickBot="1" x14ac:dyDescent="0.35">
      <c r="A21" s="9" t="s">
        <v>4</v>
      </c>
      <c r="B21" s="12" t="s">
        <v>17</v>
      </c>
      <c r="C21" s="32">
        <v>3101792.3</v>
      </c>
      <c r="D21" s="33">
        <v>3176308.3</v>
      </c>
      <c r="E21" s="20"/>
      <c r="F21" s="20"/>
    </row>
    <row r="22" spans="1:6" ht="16.8" x14ac:dyDescent="0.3">
      <c r="A22" s="1"/>
      <c r="B22" s="1"/>
      <c r="C22" s="2"/>
      <c r="D22" s="2"/>
      <c r="E22" s="20"/>
      <c r="F22" s="20"/>
    </row>
    <row r="23" spans="1:6" x14ac:dyDescent="0.3">
      <c r="E23" s="20"/>
      <c r="F23" s="20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2019-11-23T08:57:33Z</cp:lastPrinted>
  <dcterms:created xsi:type="dcterms:W3CDTF">2017-10-23T09:06:05Z</dcterms:created>
  <dcterms:modified xsi:type="dcterms:W3CDTF">2019-11-23T11:42:51Z</dcterms:modified>
</cp:coreProperties>
</file>